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IP-Admin\OneDrive - Escuela Politécnica Nacional\VD\REGLAMENTOS\CONSEJO DE DOCENCIA\RESOLUCIONES CD\2022\"/>
    </mc:Choice>
  </mc:AlternateContent>
  <bookViews>
    <workbookView xWindow="0" yWindow="0" windowWidth="28800" windowHeight="12330"/>
  </bookViews>
  <sheets>
    <sheet name="F_AA_235" sheetId="1" r:id="rId1"/>
    <sheet name="Val" sheetId="2" state="hidden" r:id="rId2"/>
  </sheets>
  <definedNames>
    <definedName name="_xlnm.Print_Area" localSheetId="0">F_AA_235!$A$1:$K$44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I35" i="1"/>
  <c r="I34" i="1"/>
  <c r="I33" i="1"/>
  <c r="I32" i="1"/>
  <c r="C25" i="1"/>
  <c r="H24" i="1"/>
  <c r="H23" i="1"/>
  <c r="H22" i="1"/>
  <c r="H21" i="1"/>
  <c r="H20" i="1"/>
  <c r="H19" i="1"/>
  <c r="I36" i="1" l="1"/>
  <c r="H25" i="1"/>
</calcChain>
</file>

<file path=xl/sharedStrings.xml><?xml version="1.0" encoding="utf-8"?>
<sst xmlns="http://schemas.openxmlformats.org/spreadsheetml/2006/main" count="211" uniqueCount="139">
  <si>
    <t>Unidad Académica:</t>
  </si>
  <si>
    <t>F_AA_235</t>
  </si>
  <si>
    <t>CONSEJO DE DOCENCIA</t>
  </si>
  <si>
    <t>RÚBRICA</t>
  </si>
  <si>
    <t>EVALUACIÓN DEL TRABAJO DE INTEGRACIÓN CURRICULAR POR PARTE DEL DIRECTOR Y DE LOS PROFESORES REVISORES</t>
  </si>
  <si>
    <t>I. INFORMACIÓN</t>
  </si>
  <si>
    <t>Carrera:</t>
  </si>
  <si>
    <t>Proyecto:</t>
  </si>
  <si>
    <t>Componente:</t>
  </si>
  <si>
    <t>Nombres y Apellidos del Estudiante:</t>
  </si>
  <si>
    <t>Director:</t>
  </si>
  <si>
    <t>II. CRITERIOS DE EVALUACIÓN</t>
  </si>
  <si>
    <t>Para la evaluación del documento final escrito del TIC se deben considerar los siguientes aspectos:</t>
  </si>
  <si>
    <t>Descripción</t>
  </si>
  <si>
    <t>Nota ponderada según el peso</t>
  </si>
  <si>
    <t xml:space="preserve">Peso (%)
</t>
  </si>
  <si>
    <t>Observación</t>
  </si>
  <si>
    <t>Criterio de Evaluación</t>
  </si>
  <si>
    <t xml:space="preserve">Cumplimiento de objetivos </t>
  </si>
  <si>
    <t>Se cumplieron los objetivos. 
1. Deficiente 0,00 – 11,99
2. Aceptable 12,00 – 15,99
3. Destacado 16,00 – 20,00</t>
  </si>
  <si>
    <t>Aspectos teóricos</t>
  </si>
  <si>
    <t>El marco teórico tiene coherencia con el tema planteado y alcance planteados:
1. Deficiente 0,00 – 11,99
2. Aceptable 12,00 – 15,99
3. Destacado 16,00 – 20,00</t>
  </si>
  <si>
    <t>Estrategia metodológica</t>
  </si>
  <si>
    <t>La metodología y las técnicas empleadas son coherentes, y guardan coherencia con los objetivos. El desarrollo del componente guarda coherencia y una secuencia lógica con los objetivos y el alcance. Si como parte del trabajo, se ha realizado un producto final demostrable este elemento podría considerar la funcionalidad del mismo:
1. Deficiente 0,00 – 11,99
2. Aceptable 12,00 – 15,99
3. Destacado 16,00 – 20,00</t>
  </si>
  <si>
    <t>Análisis de resultados y discusión</t>
  </si>
  <si>
    <t xml:space="preserve">Los resultados alcanzados responden al tema y objetivos planteados, y presentan información relevante y justificada. Si como parte del trabajo, se ha realizado un producto final demostrable este elemento podría considerar la funcionalidad del mismo:
1. Deficiente 0,00 – 11,99
2. Aceptable 12,00 – 15,99
3. Destacado 16,00 – 20,00
</t>
  </si>
  <si>
    <t>Pertinencia de conclusiones y recomendaciones</t>
  </si>
  <si>
    <t>Formato</t>
  </si>
  <si>
    <t>Las conclusiones y recomendaciones se derivan del análisis y resultados:
1. Deficiente 0,00 – 11,99
2. Aceptable 12,00 – 15,99
3. Destacado 16,00 – 20,00</t>
  </si>
  <si>
    <t>El formato, la organización de contenidos, redacción, uso de gramática y ortografía, aplicación de normas de estilo en citas y referencias bibliográficas es:
1. Deficiente 0,00 – 11,99
2. Aceptable 12,00 – 15,99
3. Destacado 16,00 – 20,00</t>
  </si>
  <si>
    <t>TOTAL</t>
  </si>
  <si>
    <t>Conclusión:</t>
  </si>
  <si>
    <t>Calificación:</t>
  </si>
  <si>
    <r>
      <rPr>
        <b/>
        <sz val="10"/>
        <color rgb="FF363535"/>
        <rFont val="Calibri"/>
        <family val="2"/>
        <scheme val="minor"/>
      </rPr>
      <t>Registro de calificaciones</t>
    </r>
    <r>
      <rPr>
        <sz val="10"/>
        <color rgb="FF363535"/>
        <rFont val="Calibri"/>
        <family val="2"/>
        <scheme val="minor"/>
      </rPr>
      <t xml:space="preserve"> (esta sección debe llenarla solamente el Director del TIC):</t>
    </r>
  </si>
  <si>
    <t>Peso (%)</t>
  </si>
  <si>
    <t>Elemento de Evaluación</t>
  </si>
  <si>
    <t>Evaluación Continua</t>
  </si>
  <si>
    <t>Documento Escrito</t>
  </si>
  <si>
    <t>Calificación asignada por el primer revisor</t>
  </si>
  <si>
    <t>Calificación asignada por el segundo revisor</t>
  </si>
  <si>
    <t>III. FIRMAS DE RESPONSABILIDAD</t>
  </si>
  <si>
    <t>Presentado por:</t>
  </si>
  <si>
    <t>Firma:</t>
  </si>
  <si>
    <t>Fecha de envío:</t>
  </si>
  <si>
    <t>* En caso de trabajos de titulación que se desarrollan en la asignatura de trabajo de integración curricular esta sección no debe llenarse.</t>
  </si>
  <si>
    <t xml:space="preserve">Indicar el nombre del proyecto de trabajo de integración curricular (TIC) </t>
  </si>
  <si>
    <t xml:space="preserve">Indicar el nombre del componente del proyecto de trabajo de integración curricular asignado al estudiante*. </t>
  </si>
  <si>
    <t>Indicar los nombres y apellidos del Director.</t>
  </si>
  <si>
    <t>Indicar los nombres y apellidos del estudiante,</t>
  </si>
  <si>
    <t>breve explicación de la calificación asignada (apreciación general sobre el trabajo revisado).</t>
  </si>
  <si>
    <t xml:space="preserve">en números, y en letras (sobre veinte puntos y con dos decimales). </t>
  </si>
  <si>
    <t>Indicar el nombre del Director/profesor encargado de la revisión del trabajo de integración curricular</t>
  </si>
  <si>
    <t>Incluir la firma del Director/profesor encargado de la revisión del trabajo de integración curricular</t>
  </si>
  <si>
    <t xml:space="preserve">Indicar la fecha de envío de la rúbrica </t>
  </si>
  <si>
    <t>Unidad Académica</t>
  </si>
  <si>
    <t>FACULTAD DE CIENCIAS</t>
  </si>
  <si>
    <t>FACULTAD DE INGENIERÍA QUÍMICA Y AGROINDUSTRIAL</t>
  </si>
  <si>
    <t>FACULTAD DE INGENIERÍA CIVIL Y AMBIENTAL</t>
  </si>
  <si>
    <t>FACULTAD DE INGENIERÍA ELÉCTRICA Y ELECTRÓNICA</t>
  </si>
  <si>
    <t>FACULTAD DE CIENCIAS ADMINISTRATIVAS</t>
  </si>
  <si>
    <t>FACULTAD DE GEOLOGÍA Y PETRÓLEOS</t>
  </si>
  <si>
    <t>FACULTAS DE INGENIERÍA EN SISTEMAS</t>
  </si>
  <si>
    <t>FACULTAD DE INGENIERÍA MECÁNICA</t>
  </si>
  <si>
    <t>ESCUELA DE FORMACIÓN DE TECNÓLOGOS</t>
  </si>
  <si>
    <t>CARRERAS</t>
  </si>
  <si>
    <t>UNIDADES</t>
  </si>
  <si>
    <t>Física</t>
  </si>
  <si>
    <t>Ingeniería Agroindustrial</t>
  </si>
  <si>
    <t>Ingeniería Ambiental</t>
  </si>
  <si>
    <t>Ingeniería Civil</t>
  </si>
  <si>
    <t>Ingeniería Eléctrica</t>
  </si>
  <si>
    <t>Ingeniería Electrónica y Control</t>
  </si>
  <si>
    <t>Ingeniería Empresarial</t>
  </si>
  <si>
    <t>Ingeniería en Ciencias Económicas y Financieras</t>
  </si>
  <si>
    <t>Ingeniería en Electrónica y Redes de Información</t>
  </si>
  <si>
    <t>Ingeniería en Electrónica y Telecomunicaciones</t>
  </si>
  <si>
    <t>Ingeniería en Petróleos</t>
  </si>
  <si>
    <t>Ingeniería en Sistemas Informáticos y de Computación</t>
  </si>
  <si>
    <t>Ingeniería Geológica</t>
  </si>
  <si>
    <t>Ingeniería Matemática</t>
  </si>
  <si>
    <t>Ingeniería Mecánica</t>
  </si>
  <si>
    <t>Ingeniería Química</t>
  </si>
  <si>
    <t>Matemática</t>
  </si>
  <si>
    <t>Tecnología en Agua y Saneamiento Ambiental</t>
  </si>
  <si>
    <t>Tecnología en Análisis de Sistemas Informáticos</t>
  </si>
  <si>
    <t>Tecnología en Electromecánica</t>
  </si>
  <si>
    <t>Tecnología en Electrónica y Telecomunicaciones</t>
  </si>
  <si>
    <t>(RRA) Economía</t>
  </si>
  <si>
    <t>(RRA) Ingeniería de la Producción</t>
  </si>
  <si>
    <t>(RRA) Software</t>
  </si>
  <si>
    <t>(RRA) Física</t>
  </si>
  <si>
    <t>(RRA) Agroindustria</t>
  </si>
  <si>
    <t>(RRA) Ingeniería Ambiental</t>
  </si>
  <si>
    <t>(RRA) Ingeniería Civil</t>
  </si>
  <si>
    <t>(RRA) Electricidad</t>
  </si>
  <si>
    <t>(RRA) Electrónica y Automatización</t>
  </si>
  <si>
    <t>(RRA) Tecnologías de la Información</t>
  </si>
  <si>
    <t>(RRA) Telecomunicaciones</t>
  </si>
  <si>
    <t>(RRA) Petróleos</t>
  </si>
  <si>
    <t>(RRA) Computación</t>
  </si>
  <si>
    <t>(RRA) Geología</t>
  </si>
  <si>
    <t>(RRA) Matemática Aplicada</t>
  </si>
  <si>
    <t>(RRA) Mecánica</t>
  </si>
  <si>
    <t>(RRA) Ingeniería Química</t>
  </si>
  <si>
    <t>(RRA) Matemática</t>
  </si>
  <si>
    <t>(RRA) Tecnología Superior en Agua y Saneamiento Ambiental</t>
  </si>
  <si>
    <t>(RRA) Tecnología Superior en Desarrollo de Software</t>
  </si>
  <si>
    <t>(RRA) Tecnología Superior en Electromecánica</t>
  </si>
  <si>
    <t>(RRA) Tecnología Superior en Redes y Telecomunicaciones</t>
  </si>
  <si>
    <t>FACULTAD DE INGENIERÍA EN GEOLOGÍA Y PETRÓLEOS</t>
  </si>
  <si>
    <t>(RRA20) Agua y Saneamiento Ambiental</t>
  </si>
  <si>
    <t>(RRA20) Desarrollo de Software</t>
  </si>
  <si>
    <t>(RRA20) Electromecánica</t>
  </si>
  <si>
    <t>(RRA20) Redes y Telecomunicaciones</t>
  </si>
  <si>
    <t>(RRA20) Economía</t>
  </si>
  <si>
    <t>(RRA20) Física</t>
  </si>
  <si>
    <t>(RRA20) Matemática</t>
  </si>
  <si>
    <t>(RRA20) Matemática Aplicada</t>
  </si>
  <si>
    <t>(RRA20) Administración de Empresas</t>
  </si>
  <si>
    <t>(RRA20) Ingeniería de la Producción</t>
  </si>
  <si>
    <t>(RRA20) Geología</t>
  </si>
  <si>
    <t>(RRA20) Petróleos</t>
  </si>
  <si>
    <t>(RRA20) Ingeniería Ambiental</t>
  </si>
  <si>
    <t>(RRA20) Ingeniería Civil</t>
  </si>
  <si>
    <t>(RRA20) Computación</t>
  </si>
  <si>
    <t>(RRA20) Software</t>
  </si>
  <si>
    <t>(RRA20) Electricidad</t>
  </si>
  <si>
    <t>(RRA20) Electrónica y Automatización</t>
  </si>
  <si>
    <t>(RRA20) Tecnologías de Información</t>
  </si>
  <si>
    <t>(RRA20) Telecomunicaciones</t>
  </si>
  <si>
    <t>(RRA20) Materiales</t>
  </si>
  <si>
    <t>(RRA20) Mecánica</t>
  </si>
  <si>
    <t>(RRA20) Agroindustria</t>
  </si>
  <si>
    <t>(RRA20) Ingeniería Química</t>
  </si>
  <si>
    <t>(RRA20) Procesamiento Industrial de la Madera</t>
  </si>
  <si>
    <t>(RRA20) Procesamiento de Alimentos</t>
  </si>
  <si>
    <t>(RRA20) Mecatrónica</t>
  </si>
  <si>
    <t>Nota /40</t>
  </si>
  <si>
    <t>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</si>
</sst>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36353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63535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70AD47"/>
      </right>
      <top style="thin">
        <color theme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9" fontId="0" fillId="0" borderId="1" xfId="0" applyNumberFormat="1" applyBorder="1"/>
    <xf numFmtId="0" fontId="6" fillId="0" borderId="1" xfId="0" applyFont="1" applyBorder="1" applyAlignment="1">
      <alignment vertical="top" wrapText="1"/>
    </xf>
    <xf numFmtId="9" fontId="6" fillId="0" borderId="1" xfId="0" applyNumberFormat="1" applyFont="1" applyBorder="1" applyAlignment="1">
      <alignment vertical="top" wrapText="1"/>
    </xf>
    <xf numFmtId="0" fontId="6" fillId="0" borderId="1" xfId="0" quotePrefix="1" applyFont="1" applyBorder="1" applyAlignment="1">
      <alignment vertical="top"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3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top" wrapText="1"/>
    </xf>
    <xf numFmtId="2" fontId="0" fillId="2" borderId="1" xfId="0" applyNumberFormat="1" applyFill="1" applyBorder="1"/>
    <xf numFmtId="2" fontId="6" fillId="2" borderId="1" xfId="0" applyNumberFormat="1" applyFont="1" applyFill="1" applyBorder="1" applyAlignment="1">
      <alignment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2" fontId="0" fillId="0" borderId="1" xfId="0" applyNumberFormat="1" applyBorder="1"/>
    <xf numFmtId="0" fontId="1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rgb="FF70AD47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284389</xdr:colOff>
      <xdr:row>0</xdr:row>
      <xdr:rowOff>5443</xdr:rowOff>
    </xdr:from>
    <xdr:ext cx="1466850" cy="89250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89" y="5443"/>
          <a:ext cx="1466850" cy="89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A1:A10" totalsRowShown="0" dataDxfId="5">
  <autoFilter ref="A1:A10"/>
  <tableColumns count="1">
    <tableColumn id="1" name="Unidad Académica" dataDxfId="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a37" displayName="Tabla37" ref="A13:B83" totalsRowShown="0" headerRowDxfId="3" dataDxfId="2">
  <autoFilter ref="A13:B83"/>
  <tableColumns count="2">
    <tableColumn id="1" name="CARRERAS" dataDxfId="1"/>
    <tableColumn id="2" name="UNIDADE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zoomScaleNormal="100" workbookViewId="0"/>
  </sheetViews>
  <sheetFormatPr baseColWidth="10" defaultRowHeight="15" x14ac:dyDescent="0.25"/>
  <cols>
    <col min="1" max="1" width="4.42578125" customWidth="1"/>
    <col min="2" max="2" width="3.7109375" customWidth="1"/>
    <col min="3" max="3" width="10.7109375" customWidth="1"/>
    <col min="4" max="4" width="16.42578125" customWidth="1"/>
    <col min="5" max="5" width="10.7109375" customWidth="1"/>
    <col min="6" max="6" width="40.7109375" customWidth="1"/>
    <col min="7" max="7" width="10.7109375" customWidth="1"/>
    <col min="8" max="8" width="12.5703125" customWidth="1"/>
    <col min="9" max="9" width="30.7109375" customWidth="1"/>
    <col min="10" max="10" width="3.7109375" customWidth="1"/>
    <col min="11" max="11" width="3.42578125" customWidth="1"/>
  </cols>
  <sheetData>
    <row r="1" spans="2:11" ht="72.75" customHeight="1" x14ac:dyDescent="0.25">
      <c r="J1" s="7" t="s">
        <v>1</v>
      </c>
    </row>
    <row r="2" spans="2:11" ht="21" x14ac:dyDescent="0.35">
      <c r="B2" s="32" t="s">
        <v>2</v>
      </c>
      <c r="C2" s="32"/>
      <c r="D2" s="32"/>
      <c r="E2" s="32"/>
      <c r="F2" s="32"/>
      <c r="G2" s="32"/>
      <c r="H2" s="32"/>
      <c r="I2" s="32"/>
      <c r="J2" s="32"/>
    </row>
    <row r="3" spans="2:11" ht="9.75" customHeight="1" x14ac:dyDescent="0.25">
      <c r="B3" s="6"/>
      <c r="C3" s="6"/>
      <c r="D3" s="6"/>
      <c r="E3" s="6"/>
      <c r="F3" s="6"/>
      <c r="G3" s="6"/>
      <c r="H3" s="6"/>
      <c r="I3" s="6"/>
      <c r="J3" s="6"/>
    </row>
    <row r="4" spans="2:11" x14ac:dyDescent="0.25">
      <c r="B4" s="33" t="s">
        <v>3</v>
      </c>
      <c r="C4" s="33"/>
      <c r="D4" s="33"/>
      <c r="E4" s="33"/>
      <c r="F4" s="33"/>
      <c r="G4" s="33"/>
      <c r="H4" s="33"/>
      <c r="I4" s="33"/>
      <c r="J4" s="33"/>
    </row>
    <row r="5" spans="2:11" ht="9.75" customHeight="1" x14ac:dyDescent="0.25">
      <c r="B5" s="6"/>
      <c r="C5" s="6"/>
      <c r="D5" s="6"/>
      <c r="E5" s="6"/>
      <c r="F5" s="6"/>
      <c r="G5" s="6"/>
      <c r="H5" s="6"/>
      <c r="I5" s="6"/>
      <c r="J5" s="6"/>
    </row>
    <row r="6" spans="2:11" ht="18.75" x14ac:dyDescent="0.25">
      <c r="B6" s="31" t="s">
        <v>4</v>
      </c>
      <c r="C6" s="31"/>
      <c r="D6" s="31"/>
      <c r="E6" s="31"/>
      <c r="F6" s="31"/>
      <c r="G6" s="31"/>
      <c r="H6" s="31"/>
      <c r="I6" s="31"/>
      <c r="J6" s="31"/>
      <c r="K6" s="5"/>
    </row>
    <row r="7" spans="2:11" s="4" customFormat="1" x14ac:dyDescent="0.25">
      <c r="B7" s="35"/>
      <c r="C7" s="35"/>
      <c r="D7" s="35"/>
      <c r="E7" s="36"/>
      <c r="F7" s="36"/>
      <c r="G7" s="36"/>
      <c r="H7" s="36"/>
      <c r="I7" s="36"/>
      <c r="J7" s="3"/>
    </row>
    <row r="8" spans="2:11" s="4" customFormat="1" x14ac:dyDescent="0.25">
      <c r="B8" s="34" t="s">
        <v>5</v>
      </c>
      <c r="C8" s="34"/>
      <c r="D8" s="34"/>
      <c r="E8" s="34"/>
      <c r="F8" s="34"/>
      <c r="G8" s="34"/>
      <c r="H8" s="34"/>
      <c r="I8" s="34"/>
      <c r="J8" s="34"/>
    </row>
    <row r="9" spans="2:11" s="4" customFormat="1" x14ac:dyDescent="0.25">
      <c r="B9" s="30" t="s">
        <v>0</v>
      </c>
      <c r="C9" s="30"/>
      <c r="D9" s="30"/>
      <c r="E9" s="30"/>
      <c r="F9" s="29"/>
      <c r="G9" s="29"/>
      <c r="H9" s="29"/>
      <c r="I9" s="29"/>
      <c r="J9" s="29"/>
    </row>
    <row r="10" spans="2:11" s="4" customFormat="1" x14ac:dyDescent="0.25">
      <c r="B10" s="30" t="s">
        <v>6</v>
      </c>
      <c r="C10" s="30"/>
      <c r="D10" s="30"/>
      <c r="E10" s="30"/>
      <c r="F10" s="29"/>
      <c r="G10" s="29"/>
      <c r="H10" s="29"/>
      <c r="I10" s="29"/>
      <c r="J10" s="29"/>
    </row>
    <row r="11" spans="2:11" s="4" customFormat="1" x14ac:dyDescent="0.25">
      <c r="B11" s="30" t="s">
        <v>7</v>
      </c>
      <c r="C11" s="30"/>
      <c r="D11" s="30"/>
      <c r="E11" s="30"/>
      <c r="F11" s="37" t="s">
        <v>45</v>
      </c>
      <c r="G11" s="37"/>
      <c r="H11" s="37"/>
      <c r="I11" s="37"/>
      <c r="J11" s="37"/>
    </row>
    <row r="12" spans="2:11" s="4" customFormat="1" x14ac:dyDescent="0.25">
      <c r="B12" s="30" t="s">
        <v>8</v>
      </c>
      <c r="C12" s="30"/>
      <c r="D12" s="30"/>
      <c r="E12" s="30"/>
      <c r="F12" s="38" t="s">
        <v>46</v>
      </c>
      <c r="G12" s="38"/>
      <c r="H12" s="38"/>
      <c r="I12" s="38"/>
      <c r="J12" s="38"/>
    </row>
    <row r="13" spans="2:11" x14ac:dyDescent="0.25">
      <c r="B13" s="30" t="s">
        <v>9</v>
      </c>
      <c r="C13" s="30"/>
      <c r="D13" s="30"/>
      <c r="E13" s="30"/>
      <c r="F13" s="39" t="s">
        <v>48</v>
      </c>
      <c r="G13" s="39"/>
      <c r="H13" s="39"/>
      <c r="I13" s="39"/>
      <c r="J13" s="39"/>
    </row>
    <row r="14" spans="2:11" x14ac:dyDescent="0.25">
      <c r="B14" s="30" t="s">
        <v>10</v>
      </c>
      <c r="C14" s="30"/>
      <c r="D14" s="30"/>
      <c r="E14" s="30"/>
      <c r="F14" s="39" t="s">
        <v>47</v>
      </c>
      <c r="G14" s="39"/>
      <c r="H14" s="39"/>
      <c r="I14" s="39"/>
      <c r="J14" s="39"/>
    </row>
    <row r="16" spans="2:11" x14ac:dyDescent="0.25">
      <c r="B16" s="34" t="s">
        <v>11</v>
      </c>
      <c r="C16" s="34"/>
      <c r="D16" s="34"/>
      <c r="E16" s="34"/>
      <c r="F16" s="34"/>
      <c r="G16" s="34"/>
      <c r="H16" s="34"/>
      <c r="I16" s="34"/>
      <c r="J16" s="34"/>
    </row>
    <row r="17" spans="2:10" x14ac:dyDescent="0.25">
      <c r="B17" s="40" t="s">
        <v>12</v>
      </c>
      <c r="C17" s="41"/>
      <c r="D17" s="41"/>
      <c r="E17" s="41"/>
      <c r="F17" s="41"/>
      <c r="G17" s="41"/>
      <c r="H17" s="41"/>
      <c r="I17" s="41"/>
      <c r="J17" s="42"/>
    </row>
    <row r="18" spans="2:10" ht="53.25" customHeight="1" x14ac:dyDescent="0.25">
      <c r="B18" s="12"/>
      <c r="C18" s="17" t="s">
        <v>15</v>
      </c>
      <c r="D18" s="17" t="s">
        <v>17</v>
      </c>
      <c r="E18" s="43" t="s">
        <v>13</v>
      </c>
      <c r="F18" s="43"/>
      <c r="G18" s="17" t="s">
        <v>137</v>
      </c>
      <c r="H18" s="17" t="s">
        <v>14</v>
      </c>
      <c r="I18" s="17" t="s">
        <v>16</v>
      </c>
      <c r="J18" s="13"/>
    </row>
    <row r="19" spans="2:10" ht="53.25" customHeight="1" x14ac:dyDescent="0.25">
      <c r="B19" s="12"/>
      <c r="C19" s="10">
        <v>0.05</v>
      </c>
      <c r="D19" s="9" t="s">
        <v>18</v>
      </c>
      <c r="E19" s="44" t="s">
        <v>19</v>
      </c>
      <c r="F19" s="44"/>
      <c r="G19" s="23"/>
      <c r="H19" s="25">
        <f t="shared" ref="H19:H24" si="0">C19*G19</f>
        <v>0</v>
      </c>
      <c r="I19" s="21"/>
      <c r="J19" s="13"/>
    </row>
    <row r="20" spans="2:10" ht="66" customHeight="1" x14ac:dyDescent="0.25">
      <c r="B20" s="12"/>
      <c r="C20" s="10">
        <v>0.1</v>
      </c>
      <c r="D20" s="9" t="s">
        <v>20</v>
      </c>
      <c r="E20" s="44" t="s">
        <v>21</v>
      </c>
      <c r="F20" s="44"/>
      <c r="G20" s="23"/>
      <c r="H20" s="25">
        <f t="shared" si="0"/>
        <v>0</v>
      </c>
      <c r="I20" s="21"/>
      <c r="J20" s="13"/>
    </row>
    <row r="21" spans="2:10" ht="122.25" customHeight="1" x14ac:dyDescent="0.25">
      <c r="B21" s="12"/>
      <c r="C21" s="10">
        <v>0.3</v>
      </c>
      <c r="D21" s="9" t="s">
        <v>22</v>
      </c>
      <c r="E21" s="44" t="s">
        <v>23</v>
      </c>
      <c r="F21" s="44"/>
      <c r="G21" s="23"/>
      <c r="H21" s="25">
        <f t="shared" si="0"/>
        <v>0</v>
      </c>
      <c r="I21" s="21"/>
      <c r="J21" s="13"/>
    </row>
    <row r="22" spans="2:10" ht="108" customHeight="1" x14ac:dyDescent="0.25">
      <c r="B22" s="12"/>
      <c r="C22" s="10">
        <v>0.3</v>
      </c>
      <c r="D22" s="9" t="s">
        <v>24</v>
      </c>
      <c r="E22" s="44" t="s">
        <v>25</v>
      </c>
      <c r="F22" s="44"/>
      <c r="G22" s="23"/>
      <c r="H22" s="25">
        <f t="shared" si="0"/>
        <v>0</v>
      </c>
      <c r="I22" s="21"/>
      <c r="J22" s="13"/>
    </row>
    <row r="23" spans="2:10" ht="65.25" customHeight="1" x14ac:dyDescent="0.25">
      <c r="B23" s="12"/>
      <c r="C23" s="10">
        <v>0.15</v>
      </c>
      <c r="D23" s="9" t="s">
        <v>26</v>
      </c>
      <c r="E23" s="44" t="s">
        <v>28</v>
      </c>
      <c r="F23" s="44"/>
      <c r="G23" s="23"/>
      <c r="H23" s="26">
        <f t="shared" si="0"/>
        <v>0</v>
      </c>
      <c r="I23" s="21"/>
      <c r="J23" s="13"/>
    </row>
    <row r="24" spans="2:10" ht="81" customHeight="1" x14ac:dyDescent="0.25">
      <c r="B24" s="12"/>
      <c r="C24" s="10">
        <v>0.1</v>
      </c>
      <c r="D24" s="9" t="s">
        <v>27</v>
      </c>
      <c r="E24" s="44" t="s">
        <v>29</v>
      </c>
      <c r="F24" s="44"/>
      <c r="G24" s="23"/>
      <c r="H24" s="26">
        <f t="shared" si="0"/>
        <v>0</v>
      </c>
      <c r="I24" s="21"/>
      <c r="J24" s="13"/>
    </row>
    <row r="25" spans="2:10" x14ac:dyDescent="0.25">
      <c r="B25" s="12"/>
      <c r="C25" s="10">
        <f>SUM(C19:C24)</f>
        <v>1</v>
      </c>
      <c r="D25" s="48" t="s">
        <v>30</v>
      </c>
      <c r="E25" s="48"/>
      <c r="F25" s="48"/>
      <c r="G25" s="48"/>
      <c r="H25" s="24">
        <f>SUM(H19:H24)</f>
        <v>0</v>
      </c>
      <c r="I25" s="11" t="s">
        <v>138</v>
      </c>
      <c r="J25" s="13"/>
    </row>
    <row r="26" spans="2:10" x14ac:dyDescent="0.25">
      <c r="B26" s="12"/>
      <c r="C26" s="2"/>
      <c r="D26" s="2"/>
      <c r="E26" s="2"/>
      <c r="F26" s="2"/>
      <c r="G26" s="2"/>
      <c r="H26" s="2"/>
      <c r="I26" s="2"/>
      <c r="J26" s="13"/>
    </row>
    <row r="27" spans="2:10" ht="44.25" customHeight="1" x14ac:dyDescent="0.25">
      <c r="B27" s="12"/>
      <c r="C27" s="45" t="s">
        <v>31</v>
      </c>
      <c r="D27" s="45"/>
      <c r="E27" s="46" t="s">
        <v>49</v>
      </c>
      <c r="F27" s="46"/>
      <c r="G27" s="46"/>
      <c r="H27" s="46"/>
      <c r="I27" s="46"/>
      <c r="J27" s="13"/>
    </row>
    <row r="28" spans="2:10" ht="27.75" customHeight="1" x14ac:dyDescent="0.25">
      <c r="B28" s="12"/>
      <c r="C28" s="45" t="s">
        <v>32</v>
      </c>
      <c r="D28" s="45"/>
      <c r="E28" s="47" t="s">
        <v>50</v>
      </c>
      <c r="F28" s="47"/>
      <c r="G28" s="47"/>
      <c r="H28" s="47"/>
      <c r="I28" s="47"/>
      <c r="J28" s="13"/>
    </row>
    <row r="29" spans="2:10" x14ac:dyDescent="0.25">
      <c r="B29" s="12"/>
      <c r="C29" s="2"/>
      <c r="D29" s="2"/>
      <c r="E29" s="2"/>
      <c r="F29" s="2"/>
      <c r="G29" s="2"/>
      <c r="H29" s="2"/>
      <c r="I29" s="2"/>
      <c r="J29" s="13"/>
    </row>
    <row r="30" spans="2:10" x14ac:dyDescent="0.25">
      <c r="B30" s="12"/>
      <c r="C30" s="49" t="s">
        <v>33</v>
      </c>
      <c r="D30" s="49"/>
      <c r="E30" s="49"/>
      <c r="F30" s="49"/>
      <c r="G30" s="49"/>
      <c r="H30" s="49"/>
      <c r="I30" s="49"/>
      <c r="J30" s="13"/>
    </row>
    <row r="31" spans="2:10" ht="30" customHeight="1" x14ac:dyDescent="0.25">
      <c r="B31" s="12"/>
      <c r="C31" s="28" t="s">
        <v>34</v>
      </c>
      <c r="D31" s="50" t="s">
        <v>35</v>
      </c>
      <c r="E31" s="50"/>
      <c r="F31" s="50"/>
      <c r="G31" s="50"/>
      <c r="H31" s="1" t="s">
        <v>137</v>
      </c>
      <c r="I31" s="1" t="s">
        <v>14</v>
      </c>
      <c r="J31" s="13"/>
    </row>
    <row r="32" spans="2:10" x14ac:dyDescent="0.25">
      <c r="B32" s="12"/>
      <c r="C32" s="8">
        <v>0.3</v>
      </c>
      <c r="D32" s="51" t="s">
        <v>36</v>
      </c>
      <c r="E32" s="51"/>
      <c r="F32" s="51"/>
      <c r="G32" s="51"/>
      <c r="H32" s="22"/>
      <c r="I32" s="27">
        <f>C32*H32</f>
        <v>0</v>
      </c>
      <c r="J32" s="13"/>
    </row>
    <row r="33" spans="2:10" x14ac:dyDescent="0.25">
      <c r="B33" s="12"/>
      <c r="C33" s="8">
        <v>0.3</v>
      </c>
      <c r="D33" s="51" t="s">
        <v>37</v>
      </c>
      <c r="E33" s="51"/>
      <c r="F33" s="51"/>
      <c r="G33" s="51"/>
      <c r="H33" s="22"/>
      <c r="I33" s="27">
        <f>C33*H33</f>
        <v>0</v>
      </c>
      <c r="J33" s="13"/>
    </row>
    <row r="34" spans="2:10" x14ac:dyDescent="0.25">
      <c r="B34" s="12"/>
      <c r="C34" s="8">
        <v>0.2</v>
      </c>
      <c r="D34" s="51" t="s">
        <v>38</v>
      </c>
      <c r="E34" s="51"/>
      <c r="F34" s="51"/>
      <c r="G34" s="51"/>
      <c r="H34" s="22"/>
      <c r="I34" s="27">
        <f>C34*H34</f>
        <v>0</v>
      </c>
      <c r="J34" s="13"/>
    </row>
    <row r="35" spans="2:10" x14ac:dyDescent="0.25">
      <c r="B35" s="12"/>
      <c r="C35" s="8">
        <v>0.2</v>
      </c>
      <c r="D35" s="51" t="s">
        <v>39</v>
      </c>
      <c r="E35" s="51"/>
      <c r="F35" s="51"/>
      <c r="G35" s="51"/>
      <c r="H35" s="22"/>
      <c r="I35" s="27">
        <f>C35*H35</f>
        <v>0</v>
      </c>
      <c r="J35" s="13"/>
    </row>
    <row r="36" spans="2:10" x14ac:dyDescent="0.25">
      <c r="B36" s="12"/>
      <c r="C36" s="8">
        <f>SUM(C32:C35)</f>
        <v>1</v>
      </c>
      <c r="D36" s="52" t="s">
        <v>30</v>
      </c>
      <c r="E36" s="52"/>
      <c r="F36" s="52"/>
      <c r="G36" s="52"/>
      <c r="H36" s="52"/>
      <c r="I36" s="27">
        <f>SUM(I32:I35)</f>
        <v>0</v>
      </c>
      <c r="J36" s="13"/>
    </row>
    <row r="37" spans="2:10" x14ac:dyDescent="0.25">
      <c r="B37" s="14"/>
      <c r="C37" s="15"/>
      <c r="D37" s="15"/>
      <c r="E37" s="15"/>
      <c r="F37" s="15"/>
      <c r="G37" s="15"/>
      <c r="H37" s="15"/>
      <c r="I37" s="15"/>
      <c r="J37" s="16"/>
    </row>
    <row r="38" spans="2:10" x14ac:dyDescent="0.25">
      <c r="B38" s="34" t="s">
        <v>40</v>
      </c>
      <c r="C38" s="34"/>
      <c r="D38" s="34"/>
      <c r="E38" s="34"/>
      <c r="F38" s="34"/>
      <c r="G38" s="34"/>
      <c r="H38" s="34"/>
      <c r="I38" s="34"/>
      <c r="J38" s="34"/>
    </row>
    <row r="39" spans="2:10" x14ac:dyDescent="0.25">
      <c r="B39" s="53" t="s">
        <v>41</v>
      </c>
      <c r="C39" s="53"/>
      <c r="D39" s="53"/>
      <c r="E39" s="53"/>
      <c r="F39" s="37" t="s">
        <v>51</v>
      </c>
      <c r="G39" s="37"/>
      <c r="H39" s="37"/>
      <c r="I39" s="37"/>
      <c r="J39" s="37"/>
    </row>
    <row r="40" spans="2:10" x14ac:dyDescent="0.25">
      <c r="B40" s="53" t="s">
        <v>42</v>
      </c>
      <c r="C40" s="53"/>
      <c r="D40" s="53"/>
      <c r="E40" s="53"/>
      <c r="F40" s="37" t="s">
        <v>52</v>
      </c>
      <c r="G40" s="37"/>
      <c r="H40" s="37"/>
      <c r="I40" s="37"/>
      <c r="J40" s="37"/>
    </row>
    <row r="41" spans="2:10" x14ac:dyDescent="0.25">
      <c r="B41" s="53" t="s">
        <v>43</v>
      </c>
      <c r="C41" s="53"/>
      <c r="D41" s="53"/>
      <c r="E41" s="53"/>
      <c r="F41" s="54" t="s">
        <v>53</v>
      </c>
      <c r="G41" s="54"/>
      <c r="H41" s="54"/>
      <c r="I41" s="54"/>
      <c r="J41" s="54"/>
    </row>
    <row r="43" spans="2:10" x14ac:dyDescent="0.25">
      <c r="B43" s="55" t="s">
        <v>44</v>
      </c>
      <c r="C43" s="55"/>
      <c r="D43" s="55"/>
      <c r="E43" s="55"/>
      <c r="F43" s="55"/>
      <c r="G43" s="55"/>
      <c r="H43" s="55"/>
      <c r="I43" s="55"/>
      <c r="J43" s="55"/>
    </row>
  </sheetData>
  <mergeCells count="47">
    <mergeCell ref="B40:E40"/>
    <mergeCell ref="F40:J40"/>
    <mergeCell ref="B41:E41"/>
    <mergeCell ref="F41:J41"/>
    <mergeCell ref="B43:J43"/>
    <mergeCell ref="D35:G35"/>
    <mergeCell ref="D36:H36"/>
    <mergeCell ref="B38:J38"/>
    <mergeCell ref="B39:E39"/>
    <mergeCell ref="F39:J39"/>
    <mergeCell ref="C30:I30"/>
    <mergeCell ref="D31:G31"/>
    <mergeCell ref="D32:G32"/>
    <mergeCell ref="D33:G33"/>
    <mergeCell ref="D34:G34"/>
    <mergeCell ref="E21:F21"/>
    <mergeCell ref="C27:D27"/>
    <mergeCell ref="C28:D28"/>
    <mergeCell ref="E27:I27"/>
    <mergeCell ref="E28:I28"/>
    <mergeCell ref="E22:F22"/>
    <mergeCell ref="E23:F23"/>
    <mergeCell ref="E24:F24"/>
    <mergeCell ref="D25:G25"/>
    <mergeCell ref="B16:J16"/>
    <mergeCell ref="B17:J17"/>
    <mergeCell ref="E18:F18"/>
    <mergeCell ref="E19:F19"/>
    <mergeCell ref="E20:F20"/>
    <mergeCell ref="B14:E14"/>
    <mergeCell ref="B6:J6"/>
    <mergeCell ref="B2:J2"/>
    <mergeCell ref="B4:J4"/>
    <mergeCell ref="B8:J8"/>
    <mergeCell ref="B9:E9"/>
    <mergeCell ref="F9:J9"/>
    <mergeCell ref="B7:D7"/>
    <mergeCell ref="E7:I7"/>
    <mergeCell ref="F11:J11"/>
    <mergeCell ref="F12:J12"/>
    <mergeCell ref="F13:J13"/>
    <mergeCell ref="F14:J14"/>
    <mergeCell ref="F10:J10"/>
    <mergeCell ref="B10:E10"/>
    <mergeCell ref="B11:E11"/>
    <mergeCell ref="B12:E12"/>
    <mergeCell ref="B13:E13"/>
  </mergeCells>
  <pageMargins left="0.25" right="0.25" top="0.75" bottom="0.75" header="0.3" footer="0.3"/>
  <pageSetup paperSize="9" scale="6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Val!$A$2:$A$10</xm:f>
          </x14:formula1>
          <xm:sqref>F9:J9</xm:sqref>
        </x14:dataValidation>
        <x14:dataValidation type="list" allowBlank="1" showInputMessage="1" showErrorMessage="1">
          <x14:formula1>
            <xm:f>Val!$A$14:$A$83</xm:f>
          </x14:formula1>
          <xm:sqref>F10:J10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61" workbookViewId="0">
      <selection activeCell="B11" sqref="B11"/>
    </sheetView>
  </sheetViews>
  <sheetFormatPr baseColWidth="10" defaultRowHeight="15" x14ac:dyDescent="0.25"/>
  <cols>
    <col min="1" max="2" width="50.42578125" bestFit="1" customWidth="1"/>
  </cols>
  <sheetData>
    <row r="1" spans="1:2" x14ac:dyDescent="0.25">
      <c r="A1" t="s">
        <v>54</v>
      </c>
    </row>
    <row r="2" spans="1:2" x14ac:dyDescent="0.25">
      <c r="A2" s="18" t="s">
        <v>55</v>
      </c>
    </row>
    <row r="3" spans="1:2" x14ac:dyDescent="0.25">
      <c r="A3" s="18" t="s">
        <v>56</v>
      </c>
    </row>
    <row r="4" spans="1:2" x14ac:dyDescent="0.25">
      <c r="A4" s="18" t="s">
        <v>57</v>
      </c>
    </row>
    <row r="5" spans="1:2" x14ac:dyDescent="0.25">
      <c r="A5" s="18" t="s">
        <v>58</v>
      </c>
    </row>
    <row r="6" spans="1:2" x14ac:dyDescent="0.25">
      <c r="A6" s="18" t="s">
        <v>59</v>
      </c>
    </row>
    <row r="7" spans="1:2" x14ac:dyDescent="0.25">
      <c r="A7" s="18" t="s">
        <v>60</v>
      </c>
    </row>
    <row r="8" spans="1:2" x14ac:dyDescent="0.25">
      <c r="A8" s="18" t="s">
        <v>61</v>
      </c>
    </row>
    <row r="9" spans="1:2" x14ac:dyDescent="0.25">
      <c r="A9" s="18" t="s">
        <v>62</v>
      </c>
    </row>
    <row r="10" spans="1:2" x14ac:dyDescent="0.25">
      <c r="A10" s="18" t="s">
        <v>63</v>
      </c>
    </row>
    <row r="13" spans="1:2" x14ac:dyDescent="0.25">
      <c r="A13" s="19" t="s">
        <v>64</v>
      </c>
      <c r="B13" s="19" t="s">
        <v>65</v>
      </c>
    </row>
    <row r="14" spans="1:2" x14ac:dyDescent="0.25">
      <c r="A14" s="20" t="s">
        <v>66</v>
      </c>
      <c r="B14" s="20" t="s">
        <v>55</v>
      </c>
    </row>
    <row r="15" spans="1:2" x14ac:dyDescent="0.25">
      <c r="A15" s="20" t="s">
        <v>67</v>
      </c>
      <c r="B15" s="20" t="s">
        <v>56</v>
      </c>
    </row>
    <row r="16" spans="1:2" x14ac:dyDescent="0.25">
      <c r="A16" s="20" t="s">
        <v>68</v>
      </c>
      <c r="B16" s="20" t="s">
        <v>57</v>
      </c>
    </row>
    <row r="17" spans="1:2" x14ac:dyDescent="0.25">
      <c r="A17" s="20" t="s">
        <v>69</v>
      </c>
      <c r="B17" s="20" t="s">
        <v>57</v>
      </c>
    </row>
    <row r="18" spans="1:2" x14ac:dyDescent="0.25">
      <c r="A18" s="20" t="s">
        <v>70</v>
      </c>
      <c r="B18" s="20" t="s">
        <v>58</v>
      </c>
    </row>
    <row r="19" spans="1:2" x14ac:dyDescent="0.25">
      <c r="A19" s="20" t="s">
        <v>71</v>
      </c>
      <c r="B19" s="20" t="s">
        <v>58</v>
      </c>
    </row>
    <row r="20" spans="1:2" x14ac:dyDescent="0.25">
      <c r="A20" s="20" t="s">
        <v>72</v>
      </c>
      <c r="B20" s="20" t="s">
        <v>59</v>
      </c>
    </row>
    <row r="21" spans="1:2" x14ac:dyDescent="0.25">
      <c r="A21" s="20" t="s">
        <v>73</v>
      </c>
      <c r="B21" s="20" t="s">
        <v>55</v>
      </c>
    </row>
    <row r="22" spans="1:2" x14ac:dyDescent="0.25">
      <c r="A22" s="20" t="s">
        <v>74</v>
      </c>
      <c r="B22" s="20" t="s">
        <v>58</v>
      </c>
    </row>
    <row r="23" spans="1:2" x14ac:dyDescent="0.25">
      <c r="A23" s="20" t="s">
        <v>75</v>
      </c>
      <c r="B23" s="20" t="s">
        <v>58</v>
      </c>
    </row>
    <row r="24" spans="1:2" x14ac:dyDescent="0.25">
      <c r="A24" s="20" t="s">
        <v>76</v>
      </c>
      <c r="B24" s="20" t="s">
        <v>109</v>
      </c>
    </row>
    <row r="25" spans="1:2" x14ac:dyDescent="0.25">
      <c r="A25" s="20" t="s">
        <v>77</v>
      </c>
      <c r="B25" s="20" t="s">
        <v>61</v>
      </c>
    </row>
    <row r="26" spans="1:2" x14ac:dyDescent="0.25">
      <c r="A26" s="20" t="s">
        <v>78</v>
      </c>
      <c r="B26" s="20" t="s">
        <v>109</v>
      </c>
    </row>
    <row r="27" spans="1:2" x14ac:dyDescent="0.25">
      <c r="A27" s="20" t="s">
        <v>79</v>
      </c>
      <c r="B27" s="20" t="s">
        <v>55</v>
      </c>
    </row>
    <row r="28" spans="1:2" x14ac:dyDescent="0.25">
      <c r="A28" s="20" t="s">
        <v>80</v>
      </c>
      <c r="B28" s="20" t="s">
        <v>62</v>
      </c>
    </row>
    <row r="29" spans="1:2" x14ac:dyDescent="0.25">
      <c r="A29" s="20" t="s">
        <v>81</v>
      </c>
      <c r="B29" s="20" t="s">
        <v>56</v>
      </c>
    </row>
    <row r="30" spans="1:2" x14ac:dyDescent="0.25">
      <c r="A30" s="20" t="s">
        <v>82</v>
      </c>
      <c r="B30" s="20" t="s">
        <v>55</v>
      </c>
    </row>
    <row r="31" spans="1:2" x14ac:dyDescent="0.25">
      <c r="A31" s="20" t="s">
        <v>83</v>
      </c>
      <c r="B31" s="20" t="s">
        <v>63</v>
      </c>
    </row>
    <row r="32" spans="1:2" x14ac:dyDescent="0.25">
      <c r="A32" s="20" t="s">
        <v>84</v>
      </c>
      <c r="B32" s="20" t="s">
        <v>63</v>
      </c>
    </row>
    <row r="33" spans="1:2" x14ac:dyDescent="0.25">
      <c r="A33" s="20" t="s">
        <v>85</v>
      </c>
      <c r="B33" s="20" t="s">
        <v>63</v>
      </c>
    </row>
    <row r="34" spans="1:2" x14ac:dyDescent="0.25">
      <c r="A34" s="20" t="s">
        <v>86</v>
      </c>
      <c r="B34" s="20" t="s">
        <v>63</v>
      </c>
    </row>
    <row r="35" spans="1:2" x14ac:dyDescent="0.25">
      <c r="A35" s="20" t="s">
        <v>87</v>
      </c>
      <c r="B35" s="20" t="s">
        <v>55</v>
      </c>
    </row>
    <row r="36" spans="1:2" x14ac:dyDescent="0.25">
      <c r="A36" s="20" t="s">
        <v>88</v>
      </c>
      <c r="B36" s="20" t="s">
        <v>59</v>
      </c>
    </row>
    <row r="37" spans="1:2" x14ac:dyDescent="0.25">
      <c r="A37" s="20" t="s">
        <v>89</v>
      </c>
      <c r="B37" s="20" t="s">
        <v>61</v>
      </c>
    </row>
    <row r="38" spans="1:2" x14ac:dyDescent="0.25">
      <c r="A38" s="20" t="s">
        <v>90</v>
      </c>
      <c r="B38" s="20" t="s">
        <v>55</v>
      </c>
    </row>
    <row r="39" spans="1:2" x14ac:dyDescent="0.25">
      <c r="A39" s="20" t="s">
        <v>91</v>
      </c>
      <c r="B39" s="20" t="s">
        <v>56</v>
      </c>
    </row>
    <row r="40" spans="1:2" x14ac:dyDescent="0.25">
      <c r="A40" s="20" t="s">
        <v>92</v>
      </c>
      <c r="B40" s="20" t="s">
        <v>57</v>
      </c>
    </row>
    <row r="41" spans="1:2" x14ac:dyDescent="0.25">
      <c r="A41" s="20" t="s">
        <v>93</v>
      </c>
      <c r="B41" s="20" t="s">
        <v>57</v>
      </c>
    </row>
    <row r="42" spans="1:2" x14ac:dyDescent="0.25">
      <c r="A42" s="20" t="s">
        <v>94</v>
      </c>
      <c r="B42" s="20" t="s">
        <v>58</v>
      </c>
    </row>
    <row r="43" spans="1:2" x14ac:dyDescent="0.25">
      <c r="A43" s="20" t="s">
        <v>95</v>
      </c>
      <c r="B43" s="20" t="s">
        <v>58</v>
      </c>
    </row>
    <row r="44" spans="1:2" x14ac:dyDescent="0.25">
      <c r="A44" s="20" t="s">
        <v>96</v>
      </c>
      <c r="B44" s="20" t="s">
        <v>58</v>
      </c>
    </row>
    <row r="45" spans="1:2" x14ac:dyDescent="0.25">
      <c r="A45" s="20" t="s">
        <v>97</v>
      </c>
      <c r="B45" s="20" t="s">
        <v>58</v>
      </c>
    </row>
    <row r="46" spans="1:2" x14ac:dyDescent="0.25">
      <c r="A46" s="20" t="s">
        <v>98</v>
      </c>
      <c r="B46" s="20" t="s">
        <v>109</v>
      </c>
    </row>
    <row r="47" spans="1:2" x14ac:dyDescent="0.25">
      <c r="A47" s="20" t="s">
        <v>99</v>
      </c>
      <c r="B47" s="20" t="s">
        <v>61</v>
      </c>
    </row>
    <row r="48" spans="1:2" x14ac:dyDescent="0.25">
      <c r="A48" s="20" t="s">
        <v>100</v>
      </c>
      <c r="B48" s="20" t="s">
        <v>109</v>
      </c>
    </row>
    <row r="49" spans="1:2" x14ac:dyDescent="0.25">
      <c r="A49" s="20" t="s">
        <v>101</v>
      </c>
      <c r="B49" s="20" t="s">
        <v>55</v>
      </c>
    </row>
    <row r="50" spans="1:2" x14ac:dyDescent="0.25">
      <c r="A50" s="20" t="s">
        <v>102</v>
      </c>
      <c r="B50" s="20" t="s">
        <v>62</v>
      </c>
    </row>
    <row r="51" spans="1:2" x14ac:dyDescent="0.25">
      <c r="A51" s="20" t="s">
        <v>103</v>
      </c>
      <c r="B51" s="20" t="s">
        <v>56</v>
      </c>
    </row>
    <row r="52" spans="1:2" x14ac:dyDescent="0.25">
      <c r="A52" s="20" t="s">
        <v>104</v>
      </c>
      <c r="B52" s="20" t="s">
        <v>55</v>
      </c>
    </row>
    <row r="53" spans="1:2" x14ac:dyDescent="0.25">
      <c r="A53" s="20" t="s">
        <v>105</v>
      </c>
      <c r="B53" s="20" t="s">
        <v>63</v>
      </c>
    </row>
    <row r="54" spans="1:2" x14ac:dyDescent="0.25">
      <c r="A54" s="20" t="s">
        <v>106</v>
      </c>
      <c r="B54" s="20" t="s">
        <v>63</v>
      </c>
    </row>
    <row r="55" spans="1:2" x14ac:dyDescent="0.25">
      <c r="A55" s="20" t="s">
        <v>107</v>
      </c>
      <c r="B55" s="20" t="s">
        <v>63</v>
      </c>
    </row>
    <row r="56" spans="1:2" x14ac:dyDescent="0.25">
      <c r="A56" s="20" t="s">
        <v>108</v>
      </c>
      <c r="B56" s="20" t="s">
        <v>63</v>
      </c>
    </row>
    <row r="57" spans="1:2" x14ac:dyDescent="0.25">
      <c r="A57" s="20" t="s">
        <v>110</v>
      </c>
      <c r="B57" s="20" t="s">
        <v>63</v>
      </c>
    </row>
    <row r="58" spans="1:2" x14ac:dyDescent="0.25">
      <c r="A58" s="20" t="s">
        <v>111</v>
      </c>
      <c r="B58" s="20" t="s">
        <v>63</v>
      </c>
    </row>
    <row r="59" spans="1:2" x14ac:dyDescent="0.25">
      <c r="A59" s="20" t="s">
        <v>112</v>
      </c>
      <c r="B59" s="20" t="s">
        <v>63</v>
      </c>
    </row>
    <row r="60" spans="1:2" x14ac:dyDescent="0.25">
      <c r="A60" s="20" t="s">
        <v>113</v>
      </c>
      <c r="B60" s="20" t="s">
        <v>63</v>
      </c>
    </row>
    <row r="61" spans="1:2" x14ac:dyDescent="0.25">
      <c r="A61" s="20" t="s">
        <v>114</v>
      </c>
      <c r="B61" s="20" t="s">
        <v>55</v>
      </c>
    </row>
    <row r="62" spans="1:2" x14ac:dyDescent="0.25">
      <c r="A62" s="20" t="s">
        <v>115</v>
      </c>
      <c r="B62" s="20" t="s">
        <v>55</v>
      </c>
    </row>
    <row r="63" spans="1:2" x14ac:dyDescent="0.25">
      <c r="A63" s="20" t="s">
        <v>116</v>
      </c>
      <c r="B63" s="20" t="s">
        <v>55</v>
      </c>
    </row>
    <row r="64" spans="1:2" x14ac:dyDescent="0.25">
      <c r="A64" s="20" t="s">
        <v>117</v>
      </c>
      <c r="B64" s="20" t="s">
        <v>55</v>
      </c>
    </row>
    <row r="65" spans="1:2" x14ac:dyDescent="0.25">
      <c r="A65" s="20" t="s">
        <v>118</v>
      </c>
      <c r="B65" s="20" t="s">
        <v>59</v>
      </c>
    </row>
    <row r="66" spans="1:2" x14ac:dyDescent="0.25">
      <c r="A66" s="20" t="s">
        <v>119</v>
      </c>
      <c r="B66" s="20" t="s">
        <v>59</v>
      </c>
    </row>
    <row r="67" spans="1:2" x14ac:dyDescent="0.25">
      <c r="A67" s="20" t="s">
        <v>120</v>
      </c>
      <c r="B67" s="20" t="s">
        <v>109</v>
      </c>
    </row>
    <row r="68" spans="1:2" x14ac:dyDescent="0.25">
      <c r="A68" s="20" t="s">
        <v>121</v>
      </c>
      <c r="B68" s="20" t="s">
        <v>109</v>
      </c>
    </row>
    <row r="69" spans="1:2" x14ac:dyDescent="0.25">
      <c r="A69" s="20" t="s">
        <v>122</v>
      </c>
      <c r="B69" s="20" t="s">
        <v>57</v>
      </c>
    </row>
    <row r="70" spans="1:2" x14ac:dyDescent="0.25">
      <c r="A70" s="20" t="s">
        <v>123</v>
      </c>
      <c r="B70" s="20" t="s">
        <v>57</v>
      </c>
    </row>
    <row r="71" spans="1:2" x14ac:dyDescent="0.25">
      <c r="A71" s="20" t="s">
        <v>124</v>
      </c>
      <c r="B71" s="20" t="s">
        <v>61</v>
      </c>
    </row>
    <row r="72" spans="1:2" x14ac:dyDescent="0.25">
      <c r="A72" s="20" t="s">
        <v>125</v>
      </c>
      <c r="B72" s="20" t="s">
        <v>61</v>
      </c>
    </row>
    <row r="73" spans="1:2" x14ac:dyDescent="0.25">
      <c r="A73" s="20" t="s">
        <v>126</v>
      </c>
      <c r="B73" s="20" t="s">
        <v>58</v>
      </c>
    </row>
    <row r="74" spans="1:2" x14ac:dyDescent="0.25">
      <c r="A74" s="20" t="s">
        <v>127</v>
      </c>
      <c r="B74" s="20" t="s">
        <v>58</v>
      </c>
    </row>
    <row r="75" spans="1:2" x14ac:dyDescent="0.25">
      <c r="A75" s="20" t="s">
        <v>128</v>
      </c>
      <c r="B75" s="20" t="s">
        <v>58</v>
      </c>
    </row>
    <row r="76" spans="1:2" x14ac:dyDescent="0.25">
      <c r="A76" s="20" t="s">
        <v>129</v>
      </c>
      <c r="B76" s="20" t="s">
        <v>58</v>
      </c>
    </row>
    <row r="77" spans="1:2" x14ac:dyDescent="0.25">
      <c r="A77" s="20" t="s">
        <v>130</v>
      </c>
      <c r="B77" s="20" t="s">
        <v>62</v>
      </c>
    </row>
    <row r="78" spans="1:2" x14ac:dyDescent="0.25">
      <c r="A78" s="20" t="s">
        <v>131</v>
      </c>
      <c r="B78" s="20" t="s">
        <v>62</v>
      </c>
    </row>
    <row r="79" spans="1:2" x14ac:dyDescent="0.25">
      <c r="A79" s="20" t="s">
        <v>136</v>
      </c>
      <c r="B79" s="20" t="s">
        <v>62</v>
      </c>
    </row>
    <row r="80" spans="1:2" x14ac:dyDescent="0.25">
      <c r="A80" s="20" t="s">
        <v>132</v>
      </c>
      <c r="B80" s="20" t="s">
        <v>56</v>
      </c>
    </row>
    <row r="81" spans="1:2" x14ac:dyDescent="0.25">
      <c r="A81" s="20" t="s">
        <v>133</v>
      </c>
      <c r="B81" s="20" t="s">
        <v>56</v>
      </c>
    </row>
    <row r="82" spans="1:2" x14ac:dyDescent="0.25">
      <c r="A82" s="20" t="s">
        <v>134</v>
      </c>
      <c r="B82" s="20" t="s">
        <v>63</v>
      </c>
    </row>
    <row r="83" spans="1:2" x14ac:dyDescent="0.25">
      <c r="A83" s="20" t="s">
        <v>135</v>
      </c>
      <c r="B83" s="20" t="s">
        <v>63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F_AA_235</vt:lpstr>
      <vt:lpstr>Val</vt:lpstr>
      <vt:lpstr>F_AA_235!Área_de_impresión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VD-01</dc:creator>
  <cp:lastModifiedBy>DGIP-Admin</cp:lastModifiedBy>
  <cp:lastPrinted>2022-02-01T21:56:39Z</cp:lastPrinted>
  <dcterms:created xsi:type="dcterms:W3CDTF">2020-01-07T20:01:26Z</dcterms:created>
  <dcterms:modified xsi:type="dcterms:W3CDTF">2022-02-18T14:52:25Z</dcterms:modified>
</cp:coreProperties>
</file>